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'Лист1'!$14:$16</definedName>
    <definedName name="_xlnm.Print_Area" localSheetId="0">'Лист1'!$A$1:$P$48</definedName>
  </definedNames>
  <calcPr fullCalcOnLoad="1"/>
</workbook>
</file>

<file path=xl/sharedStrings.xml><?xml version="1.0" encoding="utf-8"?>
<sst xmlns="http://schemas.openxmlformats.org/spreadsheetml/2006/main" count="350" uniqueCount="126">
  <si>
    <t>151</t>
  </si>
  <si>
    <t>001</t>
  </si>
  <si>
    <t>20201007</t>
  </si>
  <si>
    <t>20203015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</si>
  <si>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</si>
  <si>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</si>
  <si>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</si>
  <si>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</si>
  <si>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</si>
  <si>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</si>
  <si>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</si>
  <si>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</si>
  <si>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</si>
  <si>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</si>
  <si>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</si>
  <si>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</si>
  <si>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</si>
  <si>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</si>
  <si>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</si>
  <si>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</si>
  <si>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</si>
  <si>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</si>
  <si>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</si>
  <si>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</si>
  <si>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</si>
  <si>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</si>
  <si>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</si>
  <si>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</si>
  <si>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</si>
  <si>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</si>
  <si>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 xml:space="preserve">(тыс. рублей)
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</si>
  <si>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</si>
  <si>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</si>
  <si>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</si>
  <si>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</si>
  <si>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</si>
  <si>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</si>
  <si>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</si>
  <si>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</si>
  <si>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</si>
  <si>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</si>
  <si>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</si>
  <si>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</si>
  <si>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</si>
  <si>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</si>
  <si>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</si>
  <si>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</si>
  <si>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</si>
  <si>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</si>
  <si>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</si>
  <si>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</si>
  <si>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</si>
  <si>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02</t>
  </si>
  <si>
    <t>10102000</t>
  </si>
  <si>
    <t>Налог на доходы физических лиц</t>
  </si>
  <si>
    <t>030</t>
  </si>
  <si>
    <t>10500000</t>
  </si>
  <si>
    <t>05</t>
  </si>
  <si>
    <t>10501000</t>
  </si>
  <si>
    <t>10501010</t>
  </si>
  <si>
    <t>10800000</t>
  </si>
  <si>
    <t>10802000</t>
  </si>
  <si>
    <t>120</t>
  </si>
  <si>
    <t>130</t>
  </si>
  <si>
    <t>11100000</t>
  </si>
  <si>
    <t>11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</si>
  <si>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</si>
  <si>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</si>
  <si>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</si>
  <si>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</si>
  <si>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</t>
  </si>
  <si>
    <t>ИТОГО</t>
  </si>
  <si>
    <t>Субвенции бюджетам субъектов Российской Федерации на выполнение государственных полномочий по созданию и обеспечению деятельности административных комиссий</t>
  </si>
  <si>
    <t>162</t>
  </si>
  <si>
    <t>03</t>
  </si>
  <si>
    <t>015</t>
  </si>
  <si>
    <t>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</si>
  <si>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</si>
  <si>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013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</si>
  <si>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</si>
  <si>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 xml:space="preserve">Выравнивание бюджетной обеспеченности бюджетов поселений за счет средств краевого бюджета  </t>
  </si>
  <si>
    <t>Земельный налог</t>
  </si>
  <si>
    <t>04</t>
  </si>
  <si>
    <t>999</t>
  </si>
  <si>
    <t>995</t>
  </si>
  <si>
    <t>Акцизы по подакцизным товарам(продукции), производимым на територии РФ</t>
  </si>
  <si>
    <t>100</t>
  </si>
  <si>
    <t>200</t>
  </si>
  <si>
    <t>230</t>
  </si>
  <si>
    <t>240</t>
  </si>
  <si>
    <t>250</t>
  </si>
  <si>
    <t>260</t>
  </si>
  <si>
    <t>Налоговые и неналоговые доходы</t>
  </si>
  <si>
    <t>Безвозмездные поступления</t>
  </si>
  <si>
    <t>7601</t>
  </si>
  <si>
    <t>024</t>
  </si>
  <si>
    <t>7514</t>
  </si>
  <si>
    <t>Налоги на иммущество</t>
  </si>
  <si>
    <t>Доходы от оказания платных услуг и компенсации затрат государства</t>
  </si>
  <si>
    <t>Доходы от уплаты акцизов на дизельное топливо, подлежащее распределению в консалидированный бюджет субъектов Российской Федерации</t>
  </si>
  <si>
    <t>Доходы от уплаты акцизов на моторное масло для дизельных и (или) карбюраторных (инжекторных) двигателей, подлежащее распределению в консалидированный бюджет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</si>
  <si>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подлежащее распределению в консалидированный бюджет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</si>
  <si>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подлежащее распределению в консалидированный бюджет субъектов Российской Федерации</t>
  </si>
  <si>
    <t xml:space="preserve">Прочие доходы от оказания платных услуг и компенсации затрат бюджетов поселений </t>
  </si>
  <si>
    <t>802</t>
  </si>
  <si>
    <t>Доходы бюджета Большесырского сельсовета
2015 года</t>
  </si>
  <si>
    <t>Доходы бюджета Большесырского сельсовета
2016 года</t>
  </si>
  <si>
    <t>Доходы от продажи материальных и нематериальных активов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</si>
  <si>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</si>
  <si>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14</t>
  </si>
  <si>
    <t>430</t>
  </si>
  <si>
    <t xml:space="preserve">Доходы  бюджета Большесырского сельсовета на 2015 год и плановый период 2016-2017 годы            
</t>
  </si>
  <si>
    <t>Доходы бюджета Большесырского сельсовета
2017 года</t>
  </si>
  <si>
    <t>Доходы от использования имущества, находящегося в государственной и муниципальной собственности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</si>
  <si>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</si>
  <si>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</si>
  <si>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</si>
  <si>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субъектам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</si>
  <si>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</si>
  <si>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 поселений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</si>
  <si>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</si>
  <si>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</si>
  <si>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1000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</si>
  <si>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</si>
  <si>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 на прибыль, доходы</t>
  </si>
  <si>
    <t xml:space="preserve">Приложение 4                                        к решениюБольшесырского сельского Совета депутатов от 23.12.2014г. № 36-120 р       "О бюджете Большесырского сельсовета на 2015 год и плановый период 2016-2017 годы"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</si>
</sst>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16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164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32" borderId="10" xfId="0" applyFont="1" applyFill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7" fillId="0" borderId="14" xfId="0" applyNumberFormat="1" applyFont="1" applyBorder="1" applyAlignment="1" applyProtection="1">
      <alignment vertical="top" wrapText="1"/>
      <protection locked="0"/>
    </xf>
    <xf numFmtId="164" fontId="7" fillId="32" borderId="10" xfId="0" applyNumberFormat="1" applyFont="1" applyFill="1" applyBorder="1" applyAlignment="1">
      <alignment horizontal="right" vertical="top"/>
    </xf>
    <xf numFmtId="164" fontId="7" fillId="0" borderId="12" xfId="0" applyNumberFormat="1" applyFont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 horizontal="left" vertical="top" wrapText="1"/>
    </xf>
    <xf numFmtId="164" fontId="2" fillId="32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5">
      <selection activeCell="A11" sqref="A11:O11"/>
    </sheetView>
  </sheetViews>
  <sheetFormatPr defaultColWidth="9.00390625" defaultRowHeight="12.75"/>
  <cols>
    <col min="1" max="1" width="3.625" style="21" customWidth="1"/>
    <col min="2" max="2" width="4.25390625" style="22" customWidth="1"/>
    <col min="3" max="3" width="0" style="22" hidden="1" customWidth="1"/>
    <col min="4" max="4" width="3.125" style="22" hidden="1" customWidth="1"/>
    <col min="5" max="5" width="3.375" style="22" customWidth="1"/>
    <col min="6" max="6" width="3.75390625" style="22" customWidth="1"/>
    <col min="7" max="7" width="4.00390625" style="22" customWidth="1"/>
    <col min="8" max="8" width="4.375" style="22" customWidth="1"/>
    <col min="9" max="9" width="4.25390625" style="22" customWidth="1"/>
    <col min="10" max="10" width="4.625" style="22" customWidth="1"/>
    <col min="11" max="11" width="8.875" style="22" customWidth="1"/>
    <col min="12" max="12" width="53.00390625" style="23" customWidth="1"/>
    <col min="13" max="15" width="12.25390625" style="24" customWidth="1"/>
    <col min="16" max="16" width="0" style="20" hidden="1" customWidth="1"/>
    <col min="17" max="16384" width="9.125" style="20" customWidth="1"/>
  </cols>
  <sheetData>
    <row r="1" spans="1:15" s="15" customFormat="1" ht="44.25" customHeight="1" hidden="1">
      <c r="A1" s="11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2" t="s">
        <v>11</v>
      </c>
      <c r="H1" s="12" t="s">
        <v>12</v>
      </c>
      <c r="I1" s="12" t="s">
        <v>13</v>
      </c>
      <c r="J1" s="12" t="s">
        <v>14</v>
      </c>
      <c r="K1" s="12" t="s">
        <v>15</v>
      </c>
      <c r="L1" s="13" t="s">
        <v>16</v>
      </c>
      <c r="M1" s="14" t="s">
        <v>17</v>
      </c>
      <c r="N1" s="14" t="s">
        <v>18</v>
      </c>
      <c r="O1" s="14" t="s">
        <v>19</v>
      </c>
    </row>
    <row r="2" spans="1:15" s="19" customFormat="1" ht="48.75" customHeight="1" hidden="1">
      <c r="A2" s="16" t="s">
        <v>20</v>
      </c>
      <c r="B2" s="17" t="s">
        <v>6</v>
      </c>
      <c r="C2" s="17" t="s">
        <v>7</v>
      </c>
      <c r="D2" s="17" t="s">
        <v>8</v>
      </c>
      <c r="E2" s="17" t="s">
        <v>21</v>
      </c>
      <c r="F2" s="17" t="s">
        <v>22</v>
      </c>
      <c r="G2" s="17" t="s">
        <v>23</v>
      </c>
      <c r="H2" s="17" t="s">
        <v>24</v>
      </c>
      <c r="I2" s="17" t="s">
        <v>25</v>
      </c>
      <c r="J2" s="17" t="s">
        <v>14</v>
      </c>
      <c r="K2" s="17" t="s">
        <v>15</v>
      </c>
      <c r="L2" s="18" t="s">
        <v>26</v>
      </c>
      <c r="M2" s="1" t="s">
        <v>27</v>
      </c>
      <c r="N2" s="1" t="s">
        <v>28</v>
      </c>
      <c r="O2" s="1" t="s">
        <v>29</v>
      </c>
    </row>
    <row r="3" spans="1:15" s="19" customFormat="1" ht="12.75" customHeight="1" hidden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"/>
      <c r="N3" s="1"/>
      <c r="O3" s="1"/>
    </row>
    <row r="4" spans="1:15" s="19" customFormat="1" ht="12.75" customHeight="1" hidden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"/>
      <c r="N4" s="1"/>
      <c r="O4" s="1"/>
    </row>
    <row r="5" spans="1:15" s="19" customFormat="1" ht="12.7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56" t="s">
        <v>125</v>
      </c>
      <c r="N5" s="57"/>
      <c r="O5" s="57"/>
    </row>
    <row r="6" spans="1:15" s="19" customFormat="1" ht="12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57"/>
      <c r="N6" s="57"/>
      <c r="O6" s="57"/>
    </row>
    <row r="7" spans="1:15" s="19" customFormat="1" ht="12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57"/>
      <c r="N7" s="57"/>
      <c r="O7" s="57"/>
    </row>
    <row r="8" spans="1:15" s="19" customFormat="1" ht="25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57"/>
      <c r="N8" s="57"/>
      <c r="O8" s="57"/>
    </row>
    <row r="9" spans="1:15" s="19" customFormat="1" ht="12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57"/>
      <c r="N9" s="57"/>
      <c r="O9" s="57"/>
    </row>
    <row r="10" spans="1:15" s="19" customFormat="1" ht="42.7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57"/>
      <c r="N10" s="57"/>
      <c r="O10" s="57"/>
    </row>
    <row r="11" spans="1:15" s="19" customFormat="1" ht="18.75" customHeight="1">
      <c r="A11" s="60" t="s">
        <v>111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s="19" customFormat="1" ht="12.7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"/>
      <c r="N12" s="1"/>
      <c r="O12" s="1"/>
    </row>
    <row r="13" spans="1:15" s="19" customFormat="1" ht="12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  <c r="N13" s="1"/>
      <c r="O13" s="2" t="s">
        <v>30</v>
      </c>
    </row>
    <row r="14" spans="1:15" s="19" customFormat="1" ht="17.25" customHeight="1">
      <c r="A14" s="62" t="s">
        <v>31</v>
      </c>
      <c r="B14" s="64" t="s">
        <v>32</v>
      </c>
      <c r="C14" s="65"/>
      <c r="D14" s="65"/>
      <c r="E14" s="65"/>
      <c r="F14" s="65"/>
      <c r="G14" s="65"/>
      <c r="H14" s="65"/>
      <c r="I14" s="65"/>
      <c r="J14" s="65"/>
      <c r="K14" s="65"/>
      <c r="L14" s="66" t="s">
        <v>66</v>
      </c>
      <c r="M14" s="54" t="s">
        <v>105</v>
      </c>
      <c r="N14" s="54" t="s">
        <v>106</v>
      </c>
      <c r="O14" s="54" t="s">
        <v>112</v>
      </c>
    </row>
    <row r="15" spans="1:15" s="19" customFormat="1" ht="141" customHeight="1">
      <c r="A15" s="63"/>
      <c r="B15" s="3" t="s">
        <v>33</v>
      </c>
      <c r="C15" s="4"/>
      <c r="D15" s="4"/>
      <c r="E15" s="3" t="s">
        <v>21</v>
      </c>
      <c r="F15" s="3" t="s">
        <v>22</v>
      </c>
      <c r="G15" s="3" t="s">
        <v>23</v>
      </c>
      <c r="H15" s="3" t="s">
        <v>24</v>
      </c>
      <c r="I15" s="3" t="s">
        <v>34</v>
      </c>
      <c r="J15" s="3" t="s">
        <v>35</v>
      </c>
      <c r="K15" s="3" t="s">
        <v>36</v>
      </c>
      <c r="L15" s="67"/>
      <c r="M15" s="55"/>
      <c r="N15" s="55"/>
      <c r="O15" s="55"/>
    </row>
    <row r="16" spans="1:15" s="19" customFormat="1" ht="15" customHeight="1">
      <c r="A16" s="10"/>
      <c r="B16" s="5" t="s">
        <v>37</v>
      </c>
      <c r="C16" s="4"/>
      <c r="D16" s="4"/>
      <c r="E16" s="5" t="s">
        <v>38</v>
      </c>
      <c r="F16" s="5" t="s">
        <v>39</v>
      </c>
      <c r="G16" s="5" t="s">
        <v>40</v>
      </c>
      <c r="H16" s="5" t="s">
        <v>41</v>
      </c>
      <c r="I16" s="5" t="s">
        <v>42</v>
      </c>
      <c r="J16" s="5" t="s">
        <v>43</v>
      </c>
      <c r="K16" s="5" t="s">
        <v>44</v>
      </c>
      <c r="L16" s="5">
        <v>9</v>
      </c>
      <c r="M16" s="5">
        <v>10</v>
      </c>
      <c r="N16" s="5">
        <v>11</v>
      </c>
      <c r="O16" s="5">
        <v>12</v>
      </c>
    </row>
    <row r="17" spans="1:15" s="36" customFormat="1" ht="16.5" customHeight="1">
      <c r="A17" s="37">
        <v>1</v>
      </c>
      <c r="B17" s="38" t="s">
        <v>45</v>
      </c>
      <c r="C17" s="38" t="s">
        <v>46</v>
      </c>
      <c r="D17" s="38" t="s">
        <v>47</v>
      </c>
      <c r="E17" s="38" t="s">
        <v>37</v>
      </c>
      <c r="F17" s="38" t="s">
        <v>47</v>
      </c>
      <c r="G17" s="38" t="s">
        <v>47</v>
      </c>
      <c r="H17" s="38" t="s">
        <v>45</v>
      </c>
      <c r="I17" s="39" t="s">
        <v>47</v>
      </c>
      <c r="J17" s="38" t="s">
        <v>48</v>
      </c>
      <c r="K17" s="38" t="s">
        <v>45</v>
      </c>
      <c r="L17" s="51" t="s">
        <v>92</v>
      </c>
      <c r="M17" s="42">
        <f>M19+M23+M28+M33+M35+M37</f>
        <v>1795.5</v>
      </c>
      <c r="N17" s="42">
        <f>N19+N23+N28+N33+N35+N37</f>
        <v>1891.9</v>
      </c>
      <c r="O17" s="42">
        <f>O19+O23+O28+O33+O35+O37</f>
        <v>2008.3000000000002</v>
      </c>
    </row>
    <row r="18" spans="1:15" s="36" customFormat="1" ht="16.5" customHeight="1">
      <c r="A18" s="37">
        <v>2</v>
      </c>
      <c r="B18" s="38" t="s">
        <v>45</v>
      </c>
      <c r="C18" s="38"/>
      <c r="D18" s="38"/>
      <c r="E18" s="38" t="s">
        <v>37</v>
      </c>
      <c r="F18" s="38" t="s">
        <v>50</v>
      </c>
      <c r="G18" s="38" t="s">
        <v>47</v>
      </c>
      <c r="H18" s="38" t="s">
        <v>45</v>
      </c>
      <c r="I18" s="39" t="s">
        <v>47</v>
      </c>
      <c r="J18" s="38" t="s">
        <v>48</v>
      </c>
      <c r="K18" s="38" t="s">
        <v>45</v>
      </c>
      <c r="L18" s="51" t="s">
        <v>124</v>
      </c>
      <c r="M18" s="42">
        <v>1120</v>
      </c>
      <c r="N18" s="42">
        <v>1207.4</v>
      </c>
      <c r="O18" s="42">
        <v>1326.9</v>
      </c>
    </row>
    <row r="19" spans="1:15" ht="24" customHeight="1">
      <c r="A19" s="43">
        <v>3</v>
      </c>
      <c r="B19" s="7" t="s">
        <v>49</v>
      </c>
      <c r="C19" s="7" t="s">
        <v>53</v>
      </c>
      <c r="D19" s="7" t="s">
        <v>47</v>
      </c>
      <c r="E19" s="7" t="s">
        <v>37</v>
      </c>
      <c r="F19" s="7" t="s">
        <v>50</v>
      </c>
      <c r="G19" s="7" t="s">
        <v>52</v>
      </c>
      <c r="H19" s="7" t="s">
        <v>45</v>
      </c>
      <c r="I19" s="8" t="s">
        <v>50</v>
      </c>
      <c r="J19" s="7" t="s">
        <v>48</v>
      </c>
      <c r="K19" s="7" t="s">
        <v>51</v>
      </c>
      <c r="L19" s="6" t="s">
        <v>54</v>
      </c>
      <c r="M19" s="42">
        <f>M20+M21+M22</f>
        <v>1120</v>
      </c>
      <c r="N19" s="42">
        <f>N20+N21+N22</f>
        <v>1207.4</v>
      </c>
      <c r="O19" s="42">
        <f>O20+O21+O22</f>
        <v>1326.9</v>
      </c>
    </row>
    <row r="20" spans="1:15" ht="66.75" customHeight="1">
      <c r="A20" s="43">
        <v>4</v>
      </c>
      <c r="B20" s="7" t="s">
        <v>49</v>
      </c>
      <c r="C20" s="7"/>
      <c r="D20" s="7"/>
      <c r="E20" s="7" t="s">
        <v>37</v>
      </c>
      <c r="F20" s="7" t="s">
        <v>50</v>
      </c>
      <c r="G20" s="7" t="s">
        <v>52</v>
      </c>
      <c r="H20" s="7" t="s">
        <v>114</v>
      </c>
      <c r="I20" s="8" t="s">
        <v>50</v>
      </c>
      <c r="J20" s="7" t="s">
        <v>48</v>
      </c>
      <c r="K20" s="29" t="s">
        <v>51</v>
      </c>
      <c r="L20" s="6" t="s">
        <v>115</v>
      </c>
      <c r="M20" s="42">
        <v>1079.5</v>
      </c>
      <c r="N20" s="42">
        <v>1166.9</v>
      </c>
      <c r="O20" s="42">
        <v>1286.4</v>
      </c>
    </row>
    <row r="21" spans="1:15" ht="89.25" customHeight="1">
      <c r="A21" s="43">
        <v>5</v>
      </c>
      <c r="B21" s="7" t="s">
        <v>49</v>
      </c>
      <c r="C21" s="7"/>
      <c r="D21" s="7"/>
      <c r="E21" s="7" t="s">
        <v>37</v>
      </c>
      <c r="F21" s="7" t="s">
        <v>50</v>
      </c>
      <c r="G21" s="7" t="s">
        <v>52</v>
      </c>
      <c r="H21" s="7" t="s">
        <v>120</v>
      </c>
      <c r="I21" s="8" t="s">
        <v>50</v>
      </c>
      <c r="J21" s="7" t="s">
        <v>48</v>
      </c>
      <c r="K21" s="29" t="s">
        <v>51</v>
      </c>
      <c r="L21" s="6" t="s">
        <v>121</v>
      </c>
      <c r="M21" s="42">
        <v>38.5</v>
      </c>
      <c r="N21" s="42">
        <v>38.5</v>
      </c>
      <c r="O21" s="42">
        <v>38.5</v>
      </c>
    </row>
    <row r="22" spans="1:15" ht="43.5" customHeight="1">
      <c r="A22" s="37">
        <v>6</v>
      </c>
      <c r="B22" s="7" t="s">
        <v>49</v>
      </c>
      <c r="C22" s="7"/>
      <c r="D22" s="7"/>
      <c r="E22" s="7" t="s">
        <v>37</v>
      </c>
      <c r="F22" s="7" t="s">
        <v>50</v>
      </c>
      <c r="G22" s="7" t="s">
        <v>52</v>
      </c>
      <c r="H22" s="7" t="s">
        <v>55</v>
      </c>
      <c r="I22" s="8" t="s">
        <v>50</v>
      </c>
      <c r="J22" s="7" t="s">
        <v>122</v>
      </c>
      <c r="K22" s="29" t="s">
        <v>51</v>
      </c>
      <c r="L22" s="6" t="s">
        <v>123</v>
      </c>
      <c r="M22" s="42">
        <v>2</v>
      </c>
      <c r="N22" s="42">
        <v>2</v>
      </c>
      <c r="O22" s="42">
        <v>2</v>
      </c>
    </row>
    <row r="23" spans="1:15" ht="30" customHeight="1">
      <c r="A23" s="37">
        <v>7</v>
      </c>
      <c r="B23" s="7" t="s">
        <v>86</v>
      </c>
      <c r="C23" s="7"/>
      <c r="D23" s="7"/>
      <c r="E23" s="7" t="s">
        <v>37</v>
      </c>
      <c r="F23" s="7" t="s">
        <v>74</v>
      </c>
      <c r="G23" s="7" t="s">
        <v>52</v>
      </c>
      <c r="H23" s="7" t="s">
        <v>87</v>
      </c>
      <c r="I23" s="8" t="s">
        <v>67</v>
      </c>
      <c r="J23" s="7" t="s">
        <v>48</v>
      </c>
      <c r="K23" s="29" t="s">
        <v>51</v>
      </c>
      <c r="L23" s="41" t="s">
        <v>85</v>
      </c>
      <c r="M23" s="42">
        <f>M24+M25+M26+M27</f>
        <v>54.5</v>
      </c>
      <c r="N23" s="42">
        <f>N24+N25+N26+N27</f>
        <v>63.50000000000001</v>
      </c>
      <c r="O23" s="42">
        <f>O24+O25+O26+O27</f>
        <v>53.4</v>
      </c>
    </row>
    <row r="24" spans="1:15" ht="40.5" customHeight="1">
      <c r="A24" s="43">
        <v>8</v>
      </c>
      <c r="B24" s="7" t="s">
        <v>86</v>
      </c>
      <c r="C24" s="7"/>
      <c r="D24" s="7"/>
      <c r="E24" s="7" t="s">
        <v>37</v>
      </c>
      <c r="F24" s="7" t="s">
        <v>74</v>
      </c>
      <c r="G24" s="7" t="s">
        <v>52</v>
      </c>
      <c r="H24" s="7" t="s">
        <v>88</v>
      </c>
      <c r="I24" s="8" t="s">
        <v>67</v>
      </c>
      <c r="J24" s="7" t="s">
        <v>48</v>
      </c>
      <c r="K24" s="29" t="s">
        <v>51</v>
      </c>
      <c r="L24" s="33" t="s">
        <v>99</v>
      </c>
      <c r="M24" s="42">
        <v>16.7</v>
      </c>
      <c r="N24" s="42">
        <v>19.2</v>
      </c>
      <c r="O24" s="42">
        <v>16.1</v>
      </c>
    </row>
    <row r="25" spans="1:15" ht="51" customHeight="1">
      <c r="A25" s="43">
        <v>9</v>
      </c>
      <c r="B25" s="7" t="s">
        <v>86</v>
      </c>
      <c r="C25" s="7"/>
      <c r="D25" s="7"/>
      <c r="E25" s="7" t="s">
        <v>37</v>
      </c>
      <c r="F25" s="7" t="s">
        <v>74</v>
      </c>
      <c r="G25" s="7" t="s">
        <v>52</v>
      </c>
      <c r="H25" s="7" t="s">
        <v>89</v>
      </c>
      <c r="I25" s="8" t="s">
        <v>67</v>
      </c>
      <c r="J25" s="7" t="s">
        <v>48</v>
      </c>
      <c r="K25" s="29" t="s">
        <v>51</v>
      </c>
      <c r="L25" s="33" t="s">
        <v>100</v>
      </c>
      <c r="M25" s="42">
        <v>0.6</v>
      </c>
      <c r="N25" s="42">
        <v>0.5</v>
      </c>
      <c r="O25" s="42">
        <v>0.5</v>
      </c>
    </row>
    <row r="26" spans="1:15" ht="51.75" customHeight="1">
      <c r="A26" s="43">
        <v>10</v>
      </c>
      <c r="B26" s="7" t="s">
        <v>86</v>
      </c>
      <c r="C26" s="7"/>
      <c r="D26" s="7"/>
      <c r="E26" s="7" t="s">
        <v>37</v>
      </c>
      <c r="F26" s="7" t="s">
        <v>74</v>
      </c>
      <c r="G26" s="7" t="s">
        <v>52</v>
      </c>
      <c r="H26" s="7" t="s">
        <v>90</v>
      </c>
      <c r="I26" s="8" t="s">
        <v>67</v>
      </c>
      <c r="J26" s="7" t="s">
        <v>48</v>
      </c>
      <c r="K26" s="29" t="s">
        <v>51</v>
      </c>
      <c r="L26" s="33" t="s">
        <v>101</v>
      </c>
      <c r="M26" s="42">
        <v>36.5</v>
      </c>
      <c r="N26" s="42">
        <v>43.2</v>
      </c>
      <c r="O26" s="42">
        <v>36.3</v>
      </c>
    </row>
    <row r="27" spans="1:15" ht="51" customHeight="1">
      <c r="A27" s="37">
        <v>11</v>
      </c>
      <c r="B27" s="7" t="s">
        <v>86</v>
      </c>
      <c r="C27" s="7"/>
      <c r="D27" s="7"/>
      <c r="E27" s="7" t="s">
        <v>37</v>
      </c>
      <c r="F27" s="7" t="s">
        <v>74</v>
      </c>
      <c r="G27" s="7" t="s">
        <v>52</v>
      </c>
      <c r="H27" s="7" t="s">
        <v>91</v>
      </c>
      <c r="I27" s="8" t="s">
        <v>67</v>
      </c>
      <c r="J27" s="7" t="s">
        <v>48</v>
      </c>
      <c r="K27" s="29" t="s">
        <v>51</v>
      </c>
      <c r="L27" s="33" t="s">
        <v>102</v>
      </c>
      <c r="M27" s="42">
        <v>0.7</v>
      </c>
      <c r="N27" s="42">
        <v>0.6</v>
      </c>
      <c r="O27" s="42">
        <v>0.5</v>
      </c>
    </row>
    <row r="28" spans="1:15" ht="19.5" customHeight="1">
      <c r="A28" s="37">
        <v>12</v>
      </c>
      <c r="B28" s="38" t="s">
        <v>49</v>
      </c>
      <c r="C28" s="38" t="s">
        <v>56</v>
      </c>
      <c r="D28" s="38" t="s">
        <v>47</v>
      </c>
      <c r="E28" s="38" t="s">
        <v>37</v>
      </c>
      <c r="F28" s="38" t="s">
        <v>70</v>
      </c>
      <c r="G28" s="38" t="s">
        <v>47</v>
      </c>
      <c r="H28" s="38" t="s">
        <v>45</v>
      </c>
      <c r="I28" s="39" t="s">
        <v>47</v>
      </c>
      <c r="J28" s="38" t="s">
        <v>48</v>
      </c>
      <c r="K28" s="38" t="s">
        <v>45</v>
      </c>
      <c r="L28" s="44" t="s">
        <v>97</v>
      </c>
      <c r="M28" s="42">
        <f>M29+M31</f>
        <v>130</v>
      </c>
      <c r="N28" s="42">
        <f>N29+N31</f>
        <v>130</v>
      </c>
      <c r="O28" s="42">
        <f>O29+O31</f>
        <v>135</v>
      </c>
    </row>
    <row r="29" spans="1:15" ht="14.25" customHeight="1">
      <c r="A29" s="43">
        <v>13</v>
      </c>
      <c r="B29" s="7" t="s">
        <v>49</v>
      </c>
      <c r="C29" s="7" t="s">
        <v>58</v>
      </c>
      <c r="D29" s="7" t="s">
        <v>47</v>
      </c>
      <c r="E29" s="7" t="s">
        <v>37</v>
      </c>
      <c r="F29" s="7" t="s">
        <v>70</v>
      </c>
      <c r="G29" s="7" t="s">
        <v>47</v>
      </c>
      <c r="H29" s="7" t="s">
        <v>45</v>
      </c>
      <c r="I29" s="8" t="s">
        <v>47</v>
      </c>
      <c r="J29" s="7" t="s">
        <v>48</v>
      </c>
      <c r="K29" s="29" t="s">
        <v>51</v>
      </c>
      <c r="L29" s="33" t="s">
        <v>68</v>
      </c>
      <c r="M29" s="30">
        <f>M30</f>
        <v>37</v>
      </c>
      <c r="N29" s="9">
        <f>N30</f>
        <v>37</v>
      </c>
      <c r="O29" s="9">
        <f>O30</f>
        <v>40</v>
      </c>
    </row>
    <row r="30" spans="1:15" ht="39" customHeight="1">
      <c r="A30" s="43">
        <v>14</v>
      </c>
      <c r="B30" s="7" t="s">
        <v>49</v>
      </c>
      <c r="C30" s="7" t="s">
        <v>59</v>
      </c>
      <c r="D30" s="7" t="s">
        <v>50</v>
      </c>
      <c r="E30" s="7" t="s">
        <v>37</v>
      </c>
      <c r="F30" s="7" t="s">
        <v>70</v>
      </c>
      <c r="G30" s="7" t="s">
        <v>50</v>
      </c>
      <c r="H30" s="7" t="s">
        <v>55</v>
      </c>
      <c r="I30" s="8" t="s">
        <v>67</v>
      </c>
      <c r="J30" s="7" t="s">
        <v>48</v>
      </c>
      <c r="K30" s="7" t="s">
        <v>51</v>
      </c>
      <c r="L30" s="32" t="s">
        <v>69</v>
      </c>
      <c r="M30" s="9">
        <v>37</v>
      </c>
      <c r="N30" s="9">
        <v>37</v>
      </c>
      <c r="O30" s="9">
        <v>40</v>
      </c>
    </row>
    <row r="31" spans="1:15" ht="12.75">
      <c r="A31" s="43">
        <v>15</v>
      </c>
      <c r="B31" s="7" t="s">
        <v>49</v>
      </c>
      <c r="C31" s="7" t="s">
        <v>60</v>
      </c>
      <c r="D31" s="7" t="s">
        <v>47</v>
      </c>
      <c r="E31" s="7" t="s">
        <v>37</v>
      </c>
      <c r="F31" s="7" t="s">
        <v>47</v>
      </c>
      <c r="G31" s="7" t="s">
        <v>47</v>
      </c>
      <c r="H31" s="7" t="s">
        <v>45</v>
      </c>
      <c r="I31" s="8" t="s">
        <v>47</v>
      </c>
      <c r="J31" s="7" t="s">
        <v>48</v>
      </c>
      <c r="K31" s="7" t="s">
        <v>45</v>
      </c>
      <c r="L31" s="40" t="s">
        <v>81</v>
      </c>
      <c r="M31" s="9">
        <v>93</v>
      </c>
      <c r="N31" s="9">
        <f>N32</f>
        <v>93</v>
      </c>
      <c r="O31" s="9">
        <f>O32</f>
        <v>95</v>
      </c>
    </row>
    <row r="32" spans="1:15" ht="54" customHeight="1">
      <c r="A32" s="37">
        <v>16</v>
      </c>
      <c r="B32" s="7" t="s">
        <v>49</v>
      </c>
      <c r="C32" s="7" t="s">
        <v>61</v>
      </c>
      <c r="D32" s="7" t="s">
        <v>47</v>
      </c>
      <c r="E32" s="7" t="s">
        <v>37</v>
      </c>
      <c r="F32" s="7" t="s">
        <v>70</v>
      </c>
      <c r="G32" s="7" t="s">
        <v>70</v>
      </c>
      <c r="H32" s="7" t="s">
        <v>78</v>
      </c>
      <c r="I32" s="8" t="s">
        <v>67</v>
      </c>
      <c r="J32" s="7" t="s">
        <v>48</v>
      </c>
      <c r="K32" s="29" t="s">
        <v>51</v>
      </c>
      <c r="L32" s="33" t="s">
        <v>77</v>
      </c>
      <c r="M32" s="30">
        <v>93</v>
      </c>
      <c r="N32" s="30">
        <v>93</v>
      </c>
      <c r="O32" s="30">
        <v>95</v>
      </c>
    </row>
    <row r="33" spans="1:15" ht="39" customHeight="1">
      <c r="A33" s="37">
        <v>17</v>
      </c>
      <c r="B33" s="7" t="s">
        <v>73</v>
      </c>
      <c r="C33" s="7" t="s">
        <v>64</v>
      </c>
      <c r="D33" s="7" t="s">
        <v>47</v>
      </c>
      <c r="E33" s="7" t="s">
        <v>37</v>
      </c>
      <c r="F33" s="7" t="s">
        <v>65</v>
      </c>
      <c r="G33" s="7" t="s">
        <v>47</v>
      </c>
      <c r="H33" s="7" t="s">
        <v>45</v>
      </c>
      <c r="I33" s="8" t="s">
        <v>47</v>
      </c>
      <c r="J33" s="7" t="s">
        <v>48</v>
      </c>
      <c r="K33" s="7" t="s">
        <v>45</v>
      </c>
      <c r="L33" s="32" t="s">
        <v>113</v>
      </c>
      <c r="M33" s="42">
        <f>M34</f>
        <v>450</v>
      </c>
      <c r="N33" s="42">
        <f>N34</f>
        <v>450</v>
      </c>
      <c r="O33" s="42">
        <f>O34</f>
        <v>450</v>
      </c>
    </row>
    <row r="34" spans="1:15" ht="81" customHeight="1">
      <c r="A34" s="43">
        <v>18</v>
      </c>
      <c r="B34" s="26" t="s">
        <v>73</v>
      </c>
      <c r="C34" s="26"/>
      <c r="D34" s="26"/>
      <c r="E34" s="26" t="s">
        <v>37</v>
      </c>
      <c r="F34" s="26" t="s">
        <v>65</v>
      </c>
      <c r="G34" s="26" t="s">
        <v>57</v>
      </c>
      <c r="H34" s="26" t="s">
        <v>78</v>
      </c>
      <c r="I34" s="27" t="s">
        <v>67</v>
      </c>
      <c r="J34" s="26" t="s">
        <v>48</v>
      </c>
      <c r="K34" s="34" t="s">
        <v>62</v>
      </c>
      <c r="L34" s="35" t="s">
        <v>79</v>
      </c>
      <c r="M34" s="30">
        <v>450</v>
      </c>
      <c r="N34" s="30">
        <v>450</v>
      </c>
      <c r="O34" s="30">
        <v>450</v>
      </c>
    </row>
    <row r="35" spans="1:15" ht="30" customHeight="1">
      <c r="A35" s="43">
        <v>19</v>
      </c>
      <c r="B35" s="7" t="s">
        <v>104</v>
      </c>
      <c r="C35" s="7" t="s">
        <v>64</v>
      </c>
      <c r="D35" s="7" t="s">
        <v>47</v>
      </c>
      <c r="E35" s="7" t="s">
        <v>37</v>
      </c>
      <c r="F35" s="7" t="s">
        <v>76</v>
      </c>
      <c r="G35" s="7" t="s">
        <v>47</v>
      </c>
      <c r="H35" s="7" t="s">
        <v>45</v>
      </c>
      <c r="I35" s="8" t="s">
        <v>47</v>
      </c>
      <c r="J35" s="7" t="s">
        <v>48</v>
      </c>
      <c r="K35" s="7" t="s">
        <v>45</v>
      </c>
      <c r="L35" s="32" t="s">
        <v>98</v>
      </c>
      <c r="M35" s="42">
        <f>M36</f>
        <v>23</v>
      </c>
      <c r="N35" s="42">
        <f>N36</f>
        <v>23</v>
      </c>
      <c r="O35" s="42">
        <f>O36</f>
        <v>25</v>
      </c>
    </row>
    <row r="36" spans="1:15" ht="30" customHeight="1">
      <c r="A36" s="43">
        <v>20</v>
      </c>
      <c r="B36" s="26" t="s">
        <v>104</v>
      </c>
      <c r="C36" s="26"/>
      <c r="D36" s="26"/>
      <c r="E36" s="26" t="s">
        <v>37</v>
      </c>
      <c r="F36" s="26" t="s">
        <v>76</v>
      </c>
      <c r="G36" s="26" t="s">
        <v>50</v>
      </c>
      <c r="H36" s="26" t="s">
        <v>84</v>
      </c>
      <c r="I36" s="27" t="s">
        <v>67</v>
      </c>
      <c r="J36" s="26" t="s">
        <v>48</v>
      </c>
      <c r="K36" s="34" t="s">
        <v>63</v>
      </c>
      <c r="L36" s="35" t="s">
        <v>103</v>
      </c>
      <c r="M36" s="46">
        <v>23</v>
      </c>
      <c r="N36" s="46">
        <v>23</v>
      </c>
      <c r="O36" s="46">
        <v>25</v>
      </c>
    </row>
    <row r="37" spans="1:15" ht="20.25" customHeight="1">
      <c r="A37" s="37">
        <v>21</v>
      </c>
      <c r="B37" s="26" t="s">
        <v>104</v>
      </c>
      <c r="C37" s="26"/>
      <c r="D37" s="26"/>
      <c r="E37" s="26" t="s">
        <v>37</v>
      </c>
      <c r="F37" s="26" t="s">
        <v>109</v>
      </c>
      <c r="G37" s="26" t="s">
        <v>47</v>
      </c>
      <c r="H37" s="26" t="s">
        <v>45</v>
      </c>
      <c r="I37" s="27" t="s">
        <v>47</v>
      </c>
      <c r="J37" s="26" t="s">
        <v>48</v>
      </c>
      <c r="K37" s="34" t="s">
        <v>45</v>
      </c>
      <c r="L37" s="35" t="s">
        <v>107</v>
      </c>
      <c r="M37" s="46">
        <f>M38</f>
        <v>18</v>
      </c>
      <c r="N37" s="46">
        <f>N38</f>
        <v>18</v>
      </c>
      <c r="O37" s="46">
        <f>O38</f>
        <v>18</v>
      </c>
    </row>
    <row r="38" spans="1:15" ht="42" customHeight="1">
      <c r="A38" s="37">
        <v>22</v>
      </c>
      <c r="B38" s="26" t="s">
        <v>104</v>
      </c>
      <c r="C38" s="26"/>
      <c r="D38" s="26"/>
      <c r="E38" s="26" t="s">
        <v>37</v>
      </c>
      <c r="F38" s="26" t="s">
        <v>109</v>
      </c>
      <c r="G38" s="26" t="s">
        <v>70</v>
      </c>
      <c r="H38" s="26" t="s">
        <v>78</v>
      </c>
      <c r="I38" s="27" t="s">
        <v>67</v>
      </c>
      <c r="J38" s="26" t="s">
        <v>48</v>
      </c>
      <c r="K38" s="34" t="s">
        <v>110</v>
      </c>
      <c r="L38" s="35" t="s">
        <v>108</v>
      </c>
      <c r="M38" s="30">
        <v>18</v>
      </c>
      <c r="N38" s="30">
        <v>18</v>
      </c>
      <c r="O38" s="30">
        <v>18</v>
      </c>
    </row>
    <row r="39" spans="1:15" ht="20.25" customHeight="1">
      <c r="A39" s="43">
        <v>23</v>
      </c>
      <c r="B39" s="47" t="s">
        <v>45</v>
      </c>
      <c r="C39" s="47"/>
      <c r="D39" s="47"/>
      <c r="E39" s="47" t="s">
        <v>38</v>
      </c>
      <c r="F39" s="47" t="s">
        <v>47</v>
      </c>
      <c r="G39" s="47" t="s">
        <v>47</v>
      </c>
      <c r="H39" s="47" t="s">
        <v>45</v>
      </c>
      <c r="I39" s="48" t="s">
        <v>47</v>
      </c>
      <c r="J39" s="47" t="s">
        <v>48</v>
      </c>
      <c r="K39" s="49" t="s">
        <v>45</v>
      </c>
      <c r="L39" s="50" t="s">
        <v>93</v>
      </c>
      <c r="M39" s="45">
        <f>M41+M43+M44+M46</f>
        <v>2873.5</v>
      </c>
      <c r="N39" s="45">
        <f>N41+N43+N44+N46</f>
        <v>2813.5</v>
      </c>
      <c r="O39" s="45">
        <f>O41+O43+O44+O46</f>
        <v>2809.6</v>
      </c>
    </row>
    <row r="40" spans="1:15" ht="27.75" customHeight="1">
      <c r="A40" s="43">
        <v>24</v>
      </c>
      <c r="B40" s="47" t="s">
        <v>45</v>
      </c>
      <c r="C40" s="47"/>
      <c r="D40" s="47"/>
      <c r="E40" s="47" t="s">
        <v>38</v>
      </c>
      <c r="F40" s="47" t="s">
        <v>52</v>
      </c>
      <c r="G40" s="47" t="s">
        <v>47</v>
      </c>
      <c r="H40" s="47" t="s">
        <v>45</v>
      </c>
      <c r="I40" s="48" t="s">
        <v>47</v>
      </c>
      <c r="J40" s="47" t="s">
        <v>48</v>
      </c>
      <c r="K40" s="49" t="s">
        <v>45</v>
      </c>
      <c r="L40" s="52" t="s">
        <v>116</v>
      </c>
      <c r="M40" s="53">
        <v>2873.5</v>
      </c>
      <c r="N40" s="53">
        <v>2813.5</v>
      </c>
      <c r="O40" s="53">
        <v>2809.6</v>
      </c>
    </row>
    <row r="41" spans="1:15" ht="27.75" customHeight="1">
      <c r="A41" s="43">
        <v>25</v>
      </c>
      <c r="B41" s="7" t="s">
        <v>104</v>
      </c>
      <c r="C41" s="7" t="s">
        <v>2</v>
      </c>
      <c r="D41" s="7" t="s">
        <v>47</v>
      </c>
      <c r="E41" s="7" t="s">
        <v>38</v>
      </c>
      <c r="F41" s="7" t="s">
        <v>52</v>
      </c>
      <c r="G41" s="7" t="s">
        <v>50</v>
      </c>
      <c r="H41" s="7" t="s">
        <v>1</v>
      </c>
      <c r="I41" s="8" t="s">
        <v>67</v>
      </c>
      <c r="J41" s="7" t="s">
        <v>94</v>
      </c>
      <c r="K41" s="7" t="s">
        <v>0</v>
      </c>
      <c r="L41" s="31" t="s">
        <v>80</v>
      </c>
      <c r="M41" s="9">
        <v>91.3</v>
      </c>
      <c r="N41" s="9">
        <v>30.9</v>
      </c>
      <c r="O41" s="9">
        <v>30.9</v>
      </c>
    </row>
    <row r="42" spans="1:15" ht="27.75" customHeight="1">
      <c r="A42" s="37">
        <v>26</v>
      </c>
      <c r="B42" s="7" t="s">
        <v>104</v>
      </c>
      <c r="C42" s="7"/>
      <c r="D42" s="7"/>
      <c r="E42" s="7" t="s">
        <v>38</v>
      </c>
      <c r="F42" s="7" t="s">
        <v>52</v>
      </c>
      <c r="G42" s="7" t="s">
        <v>74</v>
      </c>
      <c r="H42" s="7" t="s">
        <v>45</v>
      </c>
      <c r="I42" s="8" t="s">
        <v>47</v>
      </c>
      <c r="J42" s="7" t="s">
        <v>48</v>
      </c>
      <c r="K42" s="7" t="s">
        <v>0</v>
      </c>
      <c r="L42" s="31" t="s">
        <v>117</v>
      </c>
      <c r="M42" s="9">
        <f>M43+M44</f>
        <v>70.2</v>
      </c>
      <c r="N42" s="9">
        <f>N43+N44</f>
        <v>70.60000000000001</v>
      </c>
      <c r="O42" s="9">
        <f>O43+O44</f>
        <v>66.7</v>
      </c>
    </row>
    <row r="43" spans="1:15" ht="40.5" customHeight="1">
      <c r="A43" s="37">
        <v>27</v>
      </c>
      <c r="B43" s="7" t="s">
        <v>104</v>
      </c>
      <c r="C43" s="7" t="s">
        <v>3</v>
      </c>
      <c r="D43" s="7" t="s">
        <v>52</v>
      </c>
      <c r="E43" s="7" t="s">
        <v>38</v>
      </c>
      <c r="F43" s="7" t="s">
        <v>52</v>
      </c>
      <c r="G43" s="7" t="s">
        <v>74</v>
      </c>
      <c r="H43" s="7" t="s">
        <v>75</v>
      </c>
      <c r="I43" s="8" t="s">
        <v>67</v>
      </c>
      <c r="J43" s="7" t="s">
        <v>48</v>
      </c>
      <c r="K43" s="7" t="s">
        <v>0</v>
      </c>
      <c r="L43" s="6" t="s">
        <v>4</v>
      </c>
      <c r="M43" s="9">
        <v>68</v>
      </c>
      <c r="N43" s="28">
        <v>68.4</v>
      </c>
      <c r="O43" s="9">
        <v>64.5</v>
      </c>
    </row>
    <row r="44" spans="1:15" ht="45.75" customHeight="1">
      <c r="A44" s="43">
        <v>28</v>
      </c>
      <c r="B44" s="7" t="s">
        <v>104</v>
      </c>
      <c r="C44" s="7" t="s">
        <v>3</v>
      </c>
      <c r="D44" s="7" t="s">
        <v>52</v>
      </c>
      <c r="E44" s="7" t="s">
        <v>38</v>
      </c>
      <c r="F44" s="7" t="s">
        <v>52</v>
      </c>
      <c r="G44" s="7" t="s">
        <v>74</v>
      </c>
      <c r="H44" s="7" t="s">
        <v>95</v>
      </c>
      <c r="I44" s="8" t="s">
        <v>67</v>
      </c>
      <c r="J44" s="7" t="s">
        <v>96</v>
      </c>
      <c r="K44" s="7" t="s">
        <v>0</v>
      </c>
      <c r="L44" s="6" t="s">
        <v>72</v>
      </c>
      <c r="M44" s="9">
        <v>2.2</v>
      </c>
      <c r="N44" s="28">
        <v>2.2</v>
      </c>
      <c r="O44" s="9">
        <v>2.2</v>
      </c>
    </row>
    <row r="45" spans="1:15" ht="17.25" customHeight="1">
      <c r="A45" s="43">
        <v>29</v>
      </c>
      <c r="B45" s="7" t="s">
        <v>104</v>
      </c>
      <c r="C45" s="7"/>
      <c r="D45" s="7"/>
      <c r="E45" s="7" t="s">
        <v>38</v>
      </c>
      <c r="F45" s="7" t="s">
        <v>52</v>
      </c>
      <c r="G45" s="7" t="s">
        <v>82</v>
      </c>
      <c r="H45" s="7" t="s">
        <v>45</v>
      </c>
      <c r="I45" s="8" t="s">
        <v>47</v>
      </c>
      <c r="J45" s="7" t="s">
        <v>48</v>
      </c>
      <c r="K45" s="7" t="s">
        <v>0</v>
      </c>
      <c r="L45" s="40" t="s">
        <v>118</v>
      </c>
      <c r="M45" s="9">
        <v>2712</v>
      </c>
      <c r="N45" s="28">
        <v>2712</v>
      </c>
      <c r="O45" s="9">
        <v>2712</v>
      </c>
    </row>
    <row r="46" spans="1:15" ht="27.75" customHeight="1">
      <c r="A46" s="43">
        <v>30</v>
      </c>
      <c r="B46" s="7" t="s">
        <v>104</v>
      </c>
      <c r="C46" s="7"/>
      <c r="D46" s="7"/>
      <c r="E46" s="7" t="s">
        <v>38</v>
      </c>
      <c r="F46" s="7" t="s">
        <v>52</v>
      </c>
      <c r="G46" s="7" t="s">
        <v>82</v>
      </c>
      <c r="H46" s="7" t="s">
        <v>83</v>
      </c>
      <c r="I46" s="8" t="s">
        <v>67</v>
      </c>
      <c r="J46" s="7" t="s">
        <v>48</v>
      </c>
      <c r="K46" s="7" t="s">
        <v>0</v>
      </c>
      <c r="L46" s="40" t="s">
        <v>119</v>
      </c>
      <c r="M46" s="9">
        <v>2712</v>
      </c>
      <c r="N46" s="9">
        <v>2712</v>
      </c>
      <c r="O46" s="9">
        <v>2712</v>
      </c>
    </row>
    <row r="47" spans="1:15" ht="21.75" customHeight="1">
      <c r="A47" s="58" t="s">
        <v>71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9">
        <f>M39+M17</f>
        <v>4669</v>
      </c>
      <c r="N47" s="9">
        <f>N39+N17</f>
        <v>4705.4</v>
      </c>
      <c r="O47" s="9">
        <f>O39+O17</f>
        <v>4817.9</v>
      </c>
    </row>
    <row r="48" ht="16.5" customHeight="1"/>
    <row r="54" ht="12.75">
      <c r="L54" s="25"/>
    </row>
  </sheetData>
  <sheetProtection/>
  <mergeCells count="9">
    <mergeCell ref="O14:O15"/>
    <mergeCell ref="M5:O10"/>
    <mergeCell ref="A47:L47"/>
    <mergeCell ref="A11:O11"/>
    <mergeCell ref="A14:A15"/>
    <mergeCell ref="B14:K14"/>
    <mergeCell ref="L14:L15"/>
    <mergeCell ref="M14:M15"/>
    <mergeCell ref="N14:N15"/>
  </mergeCells>
  <printOptions/>
  <pageMargins left="0.7874015748031497" right="0.3937007874015748" top="0.9055118110236221" bottom="0.9055118110236221" header="0.5118110236220472" footer="0.5118110236220472"/>
  <pageSetup firstPageNumber="89" useFirstPageNumber="1" fitToHeight="1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2014-11-17T04:29:54Z</cp:lastPrinted>
  <dcterms:created xsi:type="dcterms:W3CDTF">2008-10-12T16:12:10Z</dcterms:created>
  <dcterms:modified xsi:type="dcterms:W3CDTF">2015-01-08T06:00:27Z</dcterms:modified>
  <cp:category/>
  <cp:version/>
  <cp:contentType/>
  <cp:contentStatus/>
</cp:coreProperties>
</file>