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иложение 5" sheetId="1" r:id="rId1"/>
  </sheets>
  <definedNames>
    <definedName name="_Toc105952697" localSheetId="0">'приложение 5'!#REF!</definedName>
    <definedName name="_Toc105952698" localSheetId="0">'приложение 5'!$A$8</definedName>
  </definedNames>
  <calcPr fullCalcOnLoad="1"/>
</workbook>
</file>

<file path=xl/sharedStrings.xml><?xml version="1.0" encoding="utf-8"?>
<sst xmlns="http://schemas.openxmlformats.org/spreadsheetml/2006/main" count="60" uniqueCount="60">
  <si>
    <t>0000</t>
  </si>
  <si>
    <t>Условно утвержденные расходы</t>
  </si>
  <si>
    <t>0800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</si>
  <si>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</si>
  <si>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</si>
  <si>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</si>
  <si>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</si>
  <si>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 </t>
  </si>
  <si>
    <t>0100</t>
  </si>
  <si>
    <t>0203</t>
  </si>
  <si>
    <t>0801</t>
  </si>
  <si>
    <t>0102</t>
  </si>
  <si>
    <t>0104</t>
  </si>
  <si>
    <t>0300</t>
  </si>
  <si>
    <t>0309</t>
  </si>
  <si>
    <t>0400</t>
  </si>
  <si>
    <t>0500</t>
  </si>
  <si>
    <t>Распределение</t>
  </si>
  <si>
    <t>0111</t>
  </si>
  <si>
    <t>0409</t>
  </si>
  <si>
    <t>И Т О Г О</t>
  </si>
  <si>
    <t>000</t>
  </si>
  <si>
    <t>000000</t>
  </si>
  <si>
    <t>(тыс. рублей)</t>
  </si>
  <si>
    <t xml:space="preserve">N  </t>
  </si>
  <si>
    <t>строки</t>
  </si>
  <si>
    <t>Наименование показателя</t>
  </si>
  <si>
    <t>бюджетной классификации</t>
  </si>
  <si>
    <t>Раздел-подраздел</t>
  </si>
  <si>
    <t>Целевая статья</t>
  </si>
  <si>
    <t>Вид расходов</t>
  </si>
  <si>
    <t>Общегосударственные  вопросы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</si>
  <si>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</si>
  <si>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</si>
  <si>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</t>
  </si>
  <si>
    <t>Сумма на 2015 год</t>
  </si>
  <si>
    <t xml:space="preserve">Культура, кинематография </t>
  </si>
  <si>
    <t>0200</t>
  </si>
  <si>
    <t>Национальная оборона</t>
  </si>
  <si>
    <t>Мобилизационная и вневойсковая подготовка</t>
  </si>
  <si>
    <t>3</t>
  </si>
  <si>
    <t>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</si>
  <si>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</si>
  <si>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</si>
  <si>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</si>
  <si>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</si>
  <si>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Сумма на 2016 год</t>
  </si>
  <si>
    <t>Благоустройство</t>
  </si>
  <si>
    <t>0503</t>
  </si>
  <si>
    <t>Обеспечение пожарной безопасности</t>
  </si>
  <si>
    <t>0310</t>
  </si>
  <si>
    <t xml:space="preserve">                                                                                                                                                                       Приложение 5  </t>
  </si>
  <si>
    <t>расходов  бюджета  Большесырского сельсовета по разделам, подразделам расходов функциональной классификации расходов Российской Федерации</t>
  </si>
  <si>
    <t>0113</t>
  </si>
  <si>
    <t>Другие общегосударственные вопросы</t>
  </si>
  <si>
    <t xml:space="preserve">                                         "О бюджете Большесырского сельсовета на 2015 год и </t>
  </si>
  <si>
    <t xml:space="preserve"> плановый период 2016-2017 годов"</t>
  </si>
  <si>
    <t xml:space="preserve">на 2015 год и плановый период 2016-2017 годы </t>
  </si>
  <si>
    <t>Сумма на 2017 год</t>
  </si>
  <si>
    <t xml:space="preserve">                            к решению Большесырского сельского Совета депутатов от 23.12.2014 г. №  36-120 р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</si>
</sst>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top" wrapText="1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8" fontId="1" fillId="0" borderId="18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168" fontId="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68" fontId="1" fillId="0" borderId="0" xfId="0" applyNumberFormat="1" applyFont="1" applyFill="1" applyBorder="1" applyAlignment="1">
      <alignment horizontal="center" vertical="top" wrapText="1"/>
    </xf>
    <xf numFmtId="168" fontId="1" fillId="0" borderId="15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168" fontId="1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168" fontId="1" fillId="0" borderId="26" xfId="0" applyNumberFormat="1" applyFont="1" applyFill="1" applyBorder="1" applyAlignment="1">
      <alignment horizontal="center" vertical="top" wrapText="1"/>
    </xf>
    <xf numFmtId="168" fontId="1" fillId="0" borderId="27" xfId="0" applyNumberFormat="1" applyFont="1" applyFill="1" applyBorder="1" applyAlignment="1">
      <alignment horizontal="center" vertical="top" wrapText="1"/>
    </xf>
    <xf numFmtId="168" fontId="1" fillId="0" borderId="28" xfId="0" applyNumberFormat="1" applyFont="1" applyFill="1" applyBorder="1" applyAlignment="1">
      <alignment horizontal="center" vertical="top" wrapText="1"/>
    </xf>
    <xf numFmtId="168" fontId="1" fillId="0" borderId="21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right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center" vertical="top" wrapText="1"/>
    </xf>
    <xf numFmtId="168" fontId="1" fillId="0" borderId="32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7.25390625" style="51" customWidth="1"/>
    <col min="2" max="2" width="37.375" style="32" customWidth="1"/>
    <col min="3" max="3" width="19.125" style="32" customWidth="1"/>
    <col min="4" max="4" width="0.12890625" style="32" customWidth="1"/>
    <col min="5" max="5" width="9.25390625" style="32" hidden="1" customWidth="1"/>
    <col min="6" max="6" width="13.875" style="43" customWidth="1"/>
    <col min="7" max="7" width="13.375" style="43" customWidth="1"/>
    <col min="8" max="8" width="17.375" style="43" customWidth="1"/>
  </cols>
  <sheetData>
    <row r="1" spans="1:8" ht="17.25" customHeight="1">
      <c r="A1" s="51" t="s">
        <v>33</v>
      </c>
      <c r="B1" s="65" t="s">
        <v>51</v>
      </c>
      <c r="C1" s="65"/>
      <c r="D1" s="65"/>
      <c r="E1" s="65"/>
      <c r="F1" s="65"/>
      <c r="G1" s="65"/>
      <c r="H1" s="65"/>
    </row>
    <row r="2" spans="1:8" ht="15" customHeight="1">
      <c r="A2" s="51" t="s">
        <v>32</v>
      </c>
      <c r="B2" s="64" t="s">
        <v>59</v>
      </c>
      <c r="C2" s="64"/>
      <c r="D2" s="64"/>
      <c r="E2" s="64"/>
      <c r="F2" s="64"/>
      <c r="G2" s="64"/>
      <c r="H2" s="64"/>
    </row>
    <row r="3" spans="2:8" ht="17.25" customHeight="1">
      <c r="B3" s="66" t="s">
        <v>55</v>
      </c>
      <c r="C3" s="66"/>
      <c r="D3" s="66"/>
      <c r="E3" s="66"/>
      <c r="F3" s="66"/>
      <c r="G3" s="66"/>
      <c r="H3" s="66"/>
    </row>
    <row r="4" spans="1:8" s="1" customFormat="1" ht="14.25" customHeight="1">
      <c r="A4" s="52" t="s">
        <v>34</v>
      </c>
      <c r="B4" s="66" t="s">
        <v>56</v>
      </c>
      <c r="C4" s="66"/>
      <c r="D4" s="66"/>
      <c r="E4" s="66"/>
      <c r="F4" s="66"/>
      <c r="G4" s="66"/>
      <c r="H4" s="66"/>
    </row>
    <row r="5" spans="1:8" s="1" customFormat="1" ht="14.25" customHeight="1">
      <c r="A5" s="52"/>
      <c r="B5" s="33"/>
      <c r="C5" s="33"/>
      <c r="D5" s="33"/>
      <c r="E5" s="33"/>
      <c r="F5" s="66"/>
      <c r="G5" s="66"/>
      <c r="H5" s="66"/>
    </row>
    <row r="6" spans="1:8" ht="15.75">
      <c r="A6" s="67"/>
      <c r="B6" s="67"/>
      <c r="C6" s="67"/>
      <c r="D6" s="67"/>
      <c r="E6" s="67"/>
      <c r="F6" s="67"/>
      <c r="G6" s="67"/>
      <c r="H6" s="67"/>
    </row>
    <row r="7" spans="1:8" ht="15.75">
      <c r="A7" s="63" t="s">
        <v>17</v>
      </c>
      <c r="B7" s="63"/>
      <c r="C7" s="63"/>
      <c r="D7" s="63"/>
      <c r="E7" s="63"/>
      <c r="F7" s="63"/>
      <c r="G7" s="63"/>
      <c r="H7" s="63"/>
    </row>
    <row r="8" spans="1:8" ht="44.25" customHeight="1">
      <c r="A8" s="62" t="s">
        <v>52</v>
      </c>
      <c r="B8" s="62"/>
      <c r="C8" s="62"/>
      <c r="D8" s="62"/>
      <c r="E8" s="62"/>
      <c r="F8" s="62"/>
      <c r="G8" s="62"/>
      <c r="H8" s="62"/>
    </row>
    <row r="9" spans="1:8" ht="15.75">
      <c r="A9" s="63" t="s">
        <v>57</v>
      </c>
      <c r="B9" s="63"/>
      <c r="C9" s="63"/>
      <c r="D9" s="63"/>
      <c r="E9" s="63"/>
      <c r="F9" s="63"/>
      <c r="G9" s="63"/>
      <c r="H9" s="63"/>
    </row>
    <row r="10" spans="1:8" ht="15.75">
      <c r="A10" s="74"/>
      <c r="B10" s="74"/>
      <c r="C10" s="74"/>
      <c r="D10" s="74"/>
      <c r="E10" s="74"/>
      <c r="F10" s="74"/>
      <c r="G10" s="74"/>
      <c r="H10" s="74"/>
    </row>
    <row r="11" spans="1:8" ht="16.5" thickBot="1">
      <c r="A11" s="75" t="s">
        <v>23</v>
      </c>
      <c r="B11" s="75"/>
      <c r="C11" s="75"/>
      <c r="D11" s="75"/>
      <c r="E11" s="75"/>
      <c r="F11" s="75"/>
      <c r="G11" s="75"/>
      <c r="H11" s="75"/>
    </row>
    <row r="12" spans="1:8" ht="15" customHeight="1">
      <c r="A12" s="10" t="s">
        <v>24</v>
      </c>
      <c r="B12" s="34" t="s">
        <v>26</v>
      </c>
      <c r="C12" s="78" t="s">
        <v>28</v>
      </c>
      <c r="D12" s="80" t="s">
        <v>29</v>
      </c>
      <c r="E12" s="82" t="s">
        <v>30</v>
      </c>
      <c r="F12" s="76" t="s">
        <v>35</v>
      </c>
      <c r="G12" s="76" t="s">
        <v>46</v>
      </c>
      <c r="H12" s="76" t="s">
        <v>58</v>
      </c>
    </row>
    <row r="13" spans="1:8" ht="32.25" thickBot="1">
      <c r="A13" s="11" t="s">
        <v>25</v>
      </c>
      <c r="B13" s="35" t="s">
        <v>27</v>
      </c>
      <c r="C13" s="79"/>
      <c r="D13" s="81"/>
      <c r="E13" s="83"/>
      <c r="F13" s="77"/>
      <c r="G13" s="77"/>
      <c r="H13" s="77"/>
    </row>
    <row r="14" spans="1:8" ht="16.5" thickBot="1">
      <c r="A14" s="11"/>
      <c r="B14" s="36">
        <v>1</v>
      </c>
      <c r="C14" s="11">
        <v>2</v>
      </c>
      <c r="D14" s="36">
        <v>4</v>
      </c>
      <c r="E14" s="11">
        <v>5</v>
      </c>
      <c r="F14" s="19" t="s">
        <v>40</v>
      </c>
      <c r="G14" s="37"/>
      <c r="H14" s="37" t="s">
        <v>41</v>
      </c>
    </row>
    <row r="15" spans="1:8" ht="25.5" customHeight="1" thickBot="1">
      <c r="A15" s="22">
        <v>1</v>
      </c>
      <c r="B15" s="17" t="s">
        <v>31</v>
      </c>
      <c r="C15" s="18" t="s">
        <v>8</v>
      </c>
      <c r="D15" s="19"/>
      <c r="E15" s="16"/>
      <c r="F15" s="23">
        <f>F16+F17+F18+F19</f>
        <v>2670.3</v>
      </c>
      <c r="G15" s="23">
        <f>G17+G16+G18+G19</f>
        <v>2627.1000000000004</v>
      </c>
      <c r="H15" s="9">
        <f>H16+H17+H18+H19</f>
        <v>2743.3</v>
      </c>
    </row>
    <row r="16" spans="1:8" ht="69" customHeight="1" thickBot="1">
      <c r="A16" s="20">
        <v>2</v>
      </c>
      <c r="B16" s="60" t="s">
        <v>42</v>
      </c>
      <c r="C16" s="6" t="s">
        <v>11</v>
      </c>
      <c r="D16" s="29"/>
      <c r="E16" s="27"/>
      <c r="F16" s="3">
        <v>466.8</v>
      </c>
      <c r="G16" s="3">
        <v>466.8</v>
      </c>
      <c r="H16" s="3">
        <v>466.8</v>
      </c>
    </row>
    <row r="17" spans="1:8" ht="105.75" customHeight="1" thickBot="1">
      <c r="A17" s="11">
        <v>3</v>
      </c>
      <c r="B17" s="59" t="s">
        <v>43</v>
      </c>
      <c r="C17" s="6" t="s">
        <v>12</v>
      </c>
      <c r="D17" s="13"/>
      <c r="E17" s="14"/>
      <c r="F17" s="9">
        <v>2192.5</v>
      </c>
      <c r="G17" s="9">
        <v>2149.3</v>
      </c>
      <c r="H17" s="9">
        <v>2265.5</v>
      </c>
    </row>
    <row r="18" spans="1:8" ht="26.25" customHeight="1" thickBot="1">
      <c r="A18" s="20">
        <v>4</v>
      </c>
      <c r="B18" s="17" t="s">
        <v>3</v>
      </c>
      <c r="C18" s="16" t="s">
        <v>18</v>
      </c>
      <c r="D18" s="21"/>
      <c r="E18" s="12"/>
      <c r="F18" s="8">
        <v>1</v>
      </c>
      <c r="G18" s="15">
        <v>1</v>
      </c>
      <c r="H18" s="15">
        <v>1</v>
      </c>
    </row>
    <row r="19" spans="1:8" ht="34.5" customHeight="1" thickBot="1">
      <c r="A19" s="22">
        <v>5</v>
      </c>
      <c r="B19" s="17" t="s">
        <v>54</v>
      </c>
      <c r="C19" s="16" t="s">
        <v>53</v>
      </c>
      <c r="D19" s="21"/>
      <c r="E19" s="12"/>
      <c r="F19" s="8">
        <v>10</v>
      </c>
      <c r="G19" s="61">
        <v>10</v>
      </c>
      <c r="H19" s="61">
        <v>10</v>
      </c>
    </row>
    <row r="20" spans="1:8" ht="20.25" customHeight="1" thickBot="1">
      <c r="A20" s="20">
        <v>6</v>
      </c>
      <c r="B20" s="17" t="s">
        <v>38</v>
      </c>
      <c r="C20" s="16" t="s">
        <v>37</v>
      </c>
      <c r="D20" s="4"/>
      <c r="E20" s="16"/>
      <c r="F20" s="3">
        <f>F21</f>
        <v>65.8</v>
      </c>
      <c r="G20" s="3">
        <f>G21</f>
        <v>65.7</v>
      </c>
      <c r="H20" s="3">
        <f>H21</f>
        <v>65.7</v>
      </c>
    </row>
    <row r="21" spans="1:8" ht="38.25" customHeight="1" thickBot="1">
      <c r="A21" s="11">
        <v>7</v>
      </c>
      <c r="B21" s="17" t="s">
        <v>39</v>
      </c>
      <c r="C21" s="16" t="s">
        <v>9</v>
      </c>
      <c r="D21" s="4"/>
      <c r="E21" s="16"/>
      <c r="F21" s="9">
        <v>65.8</v>
      </c>
      <c r="G21" s="9">
        <v>65.7</v>
      </c>
      <c r="H21" s="9">
        <v>65.7</v>
      </c>
    </row>
    <row r="22" spans="1:8" ht="1.5" customHeight="1" hidden="1" thickBot="1">
      <c r="A22" s="22">
        <v>7</v>
      </c>
      <c r="B22" s="17"/>
      <c r="C22" s="16"/>
      <c r="D22" s="4"/>
      <c r="E22" s="16"/>
      <c r="F22" s="30"/>
      <c r="G22" s="31"/>
      <c r="H22" s="31"/>
    </row>
    <row r="23" spans="1:8" ht="34.5" customHeight="1" thickBot="1">
      <c r="A23" s="20">
        <v>8</v>
      </c>
      <c r="B23" s="17" t="s">
        <v>4</v>
      </c>
      <c r="C23" s="16" t="s">
        <v>13</v>
      </c>
      <c r="D23" s="4"/>
      <c r="E23" s="16"/>
      <c r="F23" s="9">
        <v>0.5</v>
      </c>
      <c r="G23" s="9">
        <v>0.5</v>
      </c>
      <c r="H23" s="9">
        <v>0.5</v>
      </c>
    </row>
    <row r="24" spans="1:8" ht="69" customHeight="1" thickBot="1">
      <c r="A24" s="11">
        <v>9</v>
      </c>
      <c r="B24" s="17" t="s">
        <v>44</v>
      </c>
      <c r="C24" s="16" t="s">
        <v>14</v>
      </c>
      <c r="D24" s="4"/>
      <c r="E24" s="16"/>
      <c r="F24" s="3">
        <v>0.5</v>
      </c>
      <c r="G24" s="15">
        <v>0.5</v>
      </c>
      <c r="H24" s="15">
        <v>0.5</v>
      </c>
    </row>
    <row r="25" spans="1:8" ht="0.75" customHeight="1" hidden="1" thickBot="1">
      <c r="A25" s="22">
        <v>10</v>
      </c>
      <c r="B25" s="55" t="s">
        <v>49</v>
      </c>
      <c r="C25" s="18" t="s">
        <v>50</v>
      </c>
      <c r="D25" s="19"/>
      <c r="E25" s="18"/>
      <c r="F25" s="53"/>
      <c r="G25" s="54"/>
      <c r="H25" s="54"/>
    </row>
    <row r="26" spans="1:8" ht="21.75" customHeight="1" thickBot="1">
      <c r="A26" s="20">
        <v>10</v>
      </c>
      <c r="B26" s="86" t="s">
        <v>5</v>
      </c>
      <c r="C26" s="88" t="s">
        <v>15</v>
      </c>
      <c r="D26" s="72"/>
      <c r="E26" s="90"/>
      <c r="F26" s="84">
        <v>78.7</v>
      </c>
      <c r="G26" s="70">
        <v>96.2</v>
      </c>
      <c r="H26" s="68">
        <v>95.5</v>
      </c>
    </row>
    <row r="27" spans="1:8" ht="1.5" customHeight="1" hidden="1" thickBot="1">
      <c r="A27" s="11">
        <v>12</v>
      </c>
      <c r="B27" s="87"/>
      <c r="C27" s="89"/>
      <c r="D27" s="73"/>
      <c r="E27" s="91"/>
      <c r="F27" s="85"/>
      <c r="G27" s="71"/>
      <c r="H27" s="69"/>
    </row>
    <row r="28" spans="1:8" ht="35.25" customHeight="1" thickBot="1">
      <c r="A28" s="22">
        <v>11</v>
      </c>
      <c r="B28" s="56" t="s">
        <v>45</v>
      </c>
      <c r="C28" s="6" t="s">
        <v>19</v>
      </c>
      <c r="D28" s="57"/>
      <c r="E28" s="16"/>
      <c r="F28" s="58">
        <v>78.7</v>
      </c>
      <c r="G28" s="9">
        <v>96.2</v>
      </c>
      <c r="H28" s="9">
        <v>95.5</v>
      </c>
    </row>
    <row r="29" spans="1:8" ht="26.25" customHeight="1" thickBot="1">
      <c r="A29" s="20">
        <v>12</v>
      </c>
      <c r="B29" s="17" t="s">
        <v>6</v>
      </c>
      <c r="C29" s="16" t="s">
        <v>16</v>
      </c>
      <c r="D29" s="4"/>
      <c r="E29" s="16"/>
      <c r="F29" s="9">
        <v>274.8</v>
      </c>
      <c r="G29" s="9">
        <v>276.2</v>
      </c>
      <c r="H29" s="9">
        <v>276.4</v>
      </c>
    </row>
    <row r="30" spans="1:8" ht="22.5" customHeight="1" thickBot="1">
      <c r="A30" s="11">
        <v>13</v>
      </c>
      <c r="B30" s="17" t="s">
        <v>47</v>
      </c>
      <c r="C30" s="16" t="s">
        <v>48</v>
      </c>
      <c r="D30" s="4"/>
      <c r="E30" s="16"/>
      <c r="F30" s="9">
        <v>274.8</v>
      </c>
      <c r="G30" s="9">
        <v>276.2</v>
      </c>
      <c r="H30" s="9">
        <v>276.4</v>
      </c>
    </row>
    <row r="31" spans="1:8" ht="23.25" customHeight="1" thickBot="1">
      <c r="A31" s="22">
        <v>14</v>
      </c>
      <c r="B31" s="17" t="s">
        <v>36</v>
      </c>
      <c r="C31" s="16" t="s">
        <v>2</v>
      </c>
      <c r="D31" s="4" t="s">
        <v>22</v>
      </c>
      <c r="E31" s="16" t="s">
        <v>21</v>
      </c>
      <c r="F31" s="9">
        <v>1162.9</v>
      </c>
      <c r="G31" s="9">
        <v>1162.9</v>
      </c>
      <c r="H31" s="9">
        <v>1162.9</v>
      </c>
    </row>
    <row r="32" spans="1:8" ht="16.5" thickBot="1">
      <c r="A32" s="20">
        <v>15</v>
      </c>
      <c r="B32" s="17" t="s">
        <v>7</v>
      </c>
      <c r="C32" s="16" t="s">
        <v>10</v>
      </c>
      <c r="D32" s="4"/>
      <c r="E32" s="16"/>
      <c r="F32" s="9">
        <v>1162.9</v>
      </c>
      <c r="G32" s="9">
        <v>1162.9</v>
      </c>
      <c r="H32" s="9">
        <v>1162.9</v>
      </c>
    </row>
    <row r="33" spans="1:8" ht="15" customHeight="1" hidden="1" thickBot="1">
      <c r="A33" s="11">
        <v>18</v>
      </c>
      <c r="B33" s="46"/>
      <c r="C33" s="47"/>
      <c r="D33" s="44"/>
      <c r="E33" s="45"/>
      <c r="F33" s="28">
        <v>7305.5</v>
      </c>
      <c r="G33" s="50"/>
      <c r="H33" s="50"/>
    </row>
    <row r="34" spans="1:8" ht="68.25" customHeight="1" hidden="1" thickBot="1">
      <c r="A34" s="22"/>
      <c r="B34" s="48"/>
      <c r="C34" s="6"/>
      <c r="D34" s="7"/>
      <c r="E34" s="6"/>
      <c r="F34" s="9"/>
      <c r="G34" s="9"/>
      <c r="H34" s="9"/>
    </row>
    <row r="35" spans="1:8" ht="43.5" customHeight="1" hidden="1" thickBot="1">
      <c r="A35" s="20"/>
      <c r="B35" s="5"/>
      <c r="C35" s="6"/>
      <c r="D35" s="25"/>
      <c r="E35" s="6"/>
      <c r="F35" s="9"/>
      <c r="G35" s="9"/>
      <c r="H35" s="9"/>
    </row>
    <row r="36" spans="1:12" ht="24" customHeight="1" thickBot="1">
      <c r="A36" s="11">
        <v>16</v>
      </c>
      <c r="B36" s="24" t="s">
        <v>1</v>
      </c>
      <c r="C36" s="6"/>
      <c r="D36" s="4"/>
      <c r="E36" s="6"/>
      <c r="F36" s="8"/>
      <c r="G36" s="20">
        <v>106.8</v>
      </c>
      <c r="H36" s="20">
        <v>225.4</v>
      </c>
      <c r="J36" s="2"/>
      <c r="K36" s="2"/>
      <c r="L36" s="2"/>
    </row>
    <row r="37" spans="1:8" ht="16.5" thickBot="1">
      <c r="A37" s="20">
        <v>17</v>
      </c>
      <c r="B37" s="5" t="s">
        <v>20</v>
      </c>
      <c r="C37" s="6" t="s">
        <v>0</v>
      </c>
      <c r="D37" s="49"/>
      <c r="E37" s="6"/>
      <c r="F37" s="9">
        <f>F15+F20+F23+F26+F29+F31</f>
        <v>4253</v>
      </c>
      <c r="G37" s="9">
        <f>G36+G31+G29+G26+G23+G20+G15</f>
        <v>4335.400000000001</v>
      </c>
      <c r="H37" s="9">
        <f>H15+H20+H23+H26+H29+H31+H36</f>
        <v>4569.7</v>
      </c>
    </row>
    <row r="38" spans="1:8" ht="15.75">
      <c r="A38" s="26"/>
      <c r="B38" s="38"/>
      <c r="C38" s="39"/>
      <c r="D38" s="39"/>
      <c r="E38" s="39"/>
      <c r="F38" s="40"/>
      <c r="G38" s="41"/>
      <c r="H38" s="41"/>
    </row>
    <row r="39" spans="1:8" ht="15.75">
      <c r="A39" s="42"/>
      <c r="B39" s="38"/>
      <c r="C39" s="39"/>
      <c r="D39" s="39"/>
      <c r="E39" s="39"/>
      <c r="F39" s="40"/>
      <c r="G39" s="41"/>
      <c r="H39" s="41"/>
    </row>
    <row r="40" ht="15.75">
      <c r="A40" s="42"/>
    </row>
  </sheetData>
  <sheetProtection/>
  <mergeCells count="24">
    <mergeCell ref="E12:E13"/>
    <mergeCell ref="F12:F13"/>
    <mergeCell ref="F26:F27"/>
    <mergeCell ref="B26:B27"/>
    <mergeCell ref="C26:C27"/>
    <mergeCell ref="E26:E27"/>
    <mergeCell ref="H26:H27"/>
    <mergeCell ref="A9:H9"/>
    <mergeCell ref="G26:G27"/>
    <mergeCell ref="D26:D27"/>
    <mergeCell ref="A10:H10"/>
    <mergeCell ref="A11:H11"/>
    <mergeCell ref="H12:H13"/>
    <mergeCell ref="G12:G13"/>
    <mergeCell ref="C12:C13"/>
    <mergeCell ref="D12:D13"/>
    <mergeCell ref="A8:H8"/>
    <mergeCell ref="A7:H7"/>
    <mergeCell ref="B2:H2"/>
    <mergeCell ref="B1:H1"/>
    <mergeCell ref="F5:H5"/>
    <mergeCell ref="B3:H3"/>
    <mergeCell ref="B4:H4"/>
    <mergeCell ref="A6:H6"/>
  </mergeCells>
  <printOptions/>
  <pageMargins left="0.7874015748031497" right="0.5905511811023623" top="0.3937007874015748" bottom="0.3937007874015748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2015-01-08T06:09:16Z</cp:lastPrinted>
  <dcterms:created xsi:type="dcterms:W3CDTF">2008-04-10T09:28:49Z</dcterms:created>
  <dcterms:modified xsi:type="dcterms:W3CDTF">2015-01-08T06:09:48Z</dcterms:modified>
  <cp:category/>
  <cp:version/>
  <cp:contentType/>
  <cp:contentStatus/>
</cp:coreProperties>
</file>